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5480" windowHeight="11010"/>
  </bookViews>
  <sheets>
    <sheet name="Лист1" sheetId="1" r:id="rId1"/>
  </sheets>
  <definedNames>
    <definedName name="_xlnm.Print_Area" localSheetId="0">Лист1!$A$1:$R$61</definedName>
  </definedNames>
  <calcPr calcId="125725"/>
</workbook>
</file>

<file path=xl/calcChain.xml><?xml version="1.0" encoding="utf-8"?>
<calcChain xmlns="http://schemas.openxmlformats.org/spreadsheetml/2006/main">
  <c r="F48" i="1"/>
  <c r="G50" l="1"/>
  <c r="H50"/>
  <c r="I50"/>
  <c r="J50"/>
  <c r="K50"/>
  <c r="M50"/>
  <c r="N50"/>
  <c r="O50"/>
  <c r="Q50"/>
  <c r="R50"/>
</calcChain>
</file>

<file path=xl/sharedStrings.xml><?xml version="1.0" encoding="utf-8"?>
<sst xmlns="http://schemas.openxmlformats.org/spreadsheetml/2006/main" count="105" uniqueCount="74">
  <si>
    <t>Израсходовано средств избирательного фонда</t>
  </si>
  <si>
    <t>на организацию сбора подписей</t>
  </si>
  <si>
    <t>на предвыборную агитацию</t>
  </si>
  <si>
    <t>через периодические печатные издания</t>
  </si>
  <si>
    <t>на изготовление распространение печатных агитационных материалов</t>
  </si>
  <si>
    <t>на проведение публичных мероприятий</t>
  </si>
  <si>
    <t>№
п/п</t>
  </si>
  <si>
    <t>Субъект
выдвижения</t>
  </si>
  <si>
    <t>Дата открытия счета</t>
  </si>
  <si>
    <t xml:space="preserve">собственные средства кандидата </t>
  </si>
  <si>
    <t xml:space="preserve"> средства избирательного объединения, выдвинувшего кандидата</t>
  </si>
  <si>
    <t>средства, поступившие от юридических  лиц</t>
  </si>
  <si>
    <t>средства, поступившие от граждан</t>
  </si>
  <si>
    <t>через организации телерадио вещания</t>
  </si>
  <si>
    <t>Всего:
гр. 6 + гр. 7 + гр. 8 + гр. 9</t>
  </si>
  <si>
    <t>Всего:
гр. 13 + гр. 14 + гр. 15 + гр. 16 + гр. 17 + гр. 18</t>
  </si>
  <si>
    <t>возвращено средств, поступивших с нарушением избирательного законодательства</t>
  </si>
  <si>
    <t>перечислено в доход  местного бюджета</t>
  </si>
  <si>
    <t>Поступило средств в избирательные фонды:</t>
  </si>
  <si>
    <t>(подпись)</t>
  </si>
  <si>
    <t xml:space="preserve">                                        </t>
  </si>
  <si>
    <t>(Ф.И.О.)</t>
  </si>
  <si>
    <t>СВОДНЫЕ СВЕДЕНИЯ *</t>
  </si>
  <si>
    <t>ФИО
кандидата **</t>
  </si>
  <si>
    <t>в т.ч. ***</t>
  </si>
  <si>
    <t>Иные
расходы ****</t>
  </si>
  <si>
    <t>** Кандидаты указываются в алфавитном порядке. В таблицу вносятся все кандидаты, уведомившие соответствующую территориальну избирательную комиссию о своем выдвижении, вне зависимости от открытия им специальныного
избирательного счета. Кандидаты указываются с разбивкой по избирательным округам.</t>
  </si>
  <si>
    <t>*** Суммы возвращенных средств, поступивших с нарушением избирательного законодательства, а также суммы средств перечисленных в доход местоного бюджета, учитываются в суммах средств поступивших в избирательный фонд.</t>
  </si>
  <si>
    <t>**** При наличии сумм денежных средств отнесенных на иные расходы, под таблицей должна быть расшифровка, какие именно расходы отнесены к иным и в каких суммах.</t>
  </si>
  <si>
    <t>* Информация о поступлении и расходовании денежных средств указывается нарастающим итогом. Сумма средств по гр. 5 не может быть меньше суммы по гр. 12.</t>
  </si>
  <si>
    <t>Председатель комиссии</t>
  </si>
  <si>
    <t>Приложение № 4.1</t>
  </si>
  <si>
    <t>к Положению о порядке и сроках предоставления информации Муниципальной избирательной комиссией г. Ростова-на-Дону, окружными и территориальными избирательными комиссиями в контрольно-ревизионный отдел Избирательной комиссии Ростовской области в период подготовки и проведения выборов депутатов представительных органов муниципальных образований в Ростовской области</t>
  </si>
  <si>
    <t xml:space="preserve">о поступлении и расходовании денежных средств избирательных фондов кандидатов </t>
  </si>
  <si>
    <t>Руководитель КРС при ОИК (ТИК)</t>
  </si>
  <si>
    <t>Задонское сельское поселение</t>
  </si>
  <si>
    <t>Дымченко Алексей Юрьевич</t>
  </si>
  <si>
    <t>Макушкин Евгений Васильевич</t>
  </si>
  <si>
    <t>Колтаков Сергей Андреевич</t>
  </si>
  <si>
    <t>Ревенков Евгений Владимирович</t>
  </si>
  <si>
    <t>Персидский Юрий Алексеевич</t>
  </si>
  <si>
    <t>Можаров Александр Валентинович</t>
  </si>
  <si>
    <t>Братишова Екатерина Алексеевна</t>
  </si>
  <si>
    <t>Головань Ольга Георгиевна</t>
  </si>
  <si>
    <t>Чуйко Игорь Валентинович</t>
  </si>
  <si>
    <t>Карлинский Илья Александрович</t>
  </si>
  <si>
    <t>Волкова Надежда Васильевна</t>
  </si>
  <si>
    <t>Буцкий Александр Дмитриевич</t>
  </si>
  <si>
    <t>Олейников Валерий Петрович</t>
  </si>
  <si>
    <t>Дубовик Светлана Николаевна</t>
  </si>
  <si>
    <t>Кудлай Наталья Николаевна</t>
  </si>
  <si>
    <t>Радченко Татьяна Васильевна</t>
  </si>
  <si>
    <t>Кеник Любовь Николаевна</t>
  </si>
  <si>
    <t>Беленко Алексей Викторович</t>
  </si>
  <si>
    <t>Буряченко Сергей Иванович</t>
  </si>
  <si>
    <t>Криворучко Елена Владимировна</t>
  </si>
  <si>
    <t>Иванец Алексей Степанович</t>
  </si>
  <si>
    <t>Карпенко Андрей Викторович</t>
  </si>
  <si>
    <t>Климов Сергей Николаевич</t>
  </si>
  <si>
    <t>Красиков Геннадий Витальевич</t>
  </si>
  <si>
    <t>Орлова Анна Александровна</t>
  </si>
  <si>
    <t>Самболенко Вячеслав Владимирович</t>
  </si>
  <si>
    <t>Сороковиков Вадим Олегович</t>
  </si>
  <si>
    <t>Фистин Дмитрий Павлович</t>
  </si>
  <si>
    <t>Фистина Людмила Александровна</t>
  </si>
  <si>
    <t>Ростовская область</t>
  </si>
  <si>
    <t>ИТОГО</t>
  </si>
  <si>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Территориальная избирательная комиссия Азовского района</t>
    </r>
    <r>
      <rPr>
        <sz val="8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       </t>
    </r>
  </si>
  <si>
    <t xml:space="preserve">                                                                                                 Дата проведения выборов « 18 »  сентября 2016года</t>
  </si>
  <si>
    <t>Кагальницкое сельское поселение</t>
  </si>
  <si>
    <t>Кулешовское сельское поселение</t>
  </si>
  <si>
    <t>Обильненское сельское поселение</t>
  </si>
  <si>
    <t>Итого по Азовскому району:</t>
  </si>
  <si>
    <r>
      <t xml:space="preserve">                   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>По состоянию на « 17» сентября 2016 г.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</si>
</sst>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left" wrapText="1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5"/>
    </xf>
    <xf numFmtId="0" fontId="5" fillId="0" borderId="8" xfId="0" applyFont="1" applyBorder="1"/>
    <xf numFmtId="4" fontId="5" fillId="0" borderId="1" xfId="0" applyNumberFormat="1" applyFont="1" applyBorder="1"/>
    <xf numFmtId="4" fontId="7" fillId="0" borderId="1" xfId="0" applyNumberFormat="1" applyFont="1" applyBorder="1"/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9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tabSelected="1" topLeftCell="D1" zoomScale="80" zoomScaleNormal="80" workbookViewId="0">
      <selection activeCell="O12" sqref="O12"/>
    </sheetView>
  </sheetViews>
  <sheetFormatPr defaultColWidth="9.140625" defaultRowHeight="15"/>
  <cols>
    <col min="1" max="1" width="3.85546875" style="1" customWidth="1"/>
    <col min="2" max="2" width="11.28515625" style="1" customWidth="1"/>
    <col min="3" max="3" width="13.85546875" style="1" customWidth="1"/>
    <col min="4" max="4" width="10.85546875" style="1" customWidth="1"/>
    <col min="5" max="5" width="9.85546875" style="1" customWidth="1"/>
    <col min="6" max="6" width="13.5703125" style="1" customWidth="1"/>
    <col min="7" max="7" width="16.42578125" style="1" customWidth="1"/>
    <col min="8" max="8" width="15.7109375" style="1" customWidth="1"/>
    <col min="9" max="9" width="14.42578125" style="1" customWidth="1"/>
    <col min="10" max="10" width="18.7109375" style="1" customWidth="1"/>
    <col min="11" max="11" width="14" style="1" customWidth="1"/>
    <col min="12" max="12" width="10.140625" style="1" bestFit="1" customWidth="1"/>
    <col min="13" max="13" width="14.28515625" style="1" customWidth="1"/>
    <col min="14" max="14" width="14" style="1" customWidth="1"/>
    <col min="15" max="15" width="15.85546875" style="1" customWidth="1"/>
    <col min="16" max="16" width="15" style="1" customWidth="1"/>
    <col min="17" max="17" width="14.140625" style="1" customWidth="1"/>
    <col min="18" max="18" width="9.42578125" style="1" customWidth="1"/>
    <col min="19" max="16384" width="9.140625" style="1"/>
  </cols>
  <sheetData>
    <row r="1" spans="1:19">
      <c r="Q1" s="35" t="s">
        <v>31</v>
      </c>
      <c r="R1" s="35"/>
      <c r="S1" s="3"/>
    </row>
    <row r="2" spans="1:19" ht="78" customHeight="1">
      <c r="H2" s="2"/>
      <c r="I2" s="2"/>
      <c r="J2" s="2"/>
      <c r="K2" s="2"/>
      <c r="L2" s="2"/>
      <c r="M2" s="34" t="s">
        <v>32</v>
      </c>
      <c r="N2" s="34"/>
      <c r="O2" s="34"/>
      <c r="P2" s="34"/>
      <c r="Q2" s="34"/>
      <c r="R2" s="34"/>
    </row>
    <row r="3" spans="1:19">
      <c r="G3" s="4"/>
      <c r="H3" s="4"/>
      <c r="I3" s="4"/>
      <c r="J3" s="4"/>
      <c r="K3" s="4"/>
      <c r="L3" s="4"/>
      <c r="M3" s="4"/>
      <c r="N3" s="4"/>
      <c r="O3" s="4"/>
    </row>
    <row r="4" spans="1:19" ht="15.75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9" ht="15.75">
      <c r="A5" s="38" t="s">
        <v>33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9" ht="35.25" customHeight="1">
      <c r="A6" s="39" t="s">
        <v>67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9" ht="15.75">
      <c r="A7" s="37" t="s">
        <v>68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9" ht="15.75">
      <c r="A8" s="36" t="s">
        <v>73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</row>
    <row r="10" spans="1:19" s="7" customFormat="1" ht="14.25" customHeight="1">
      <c r="A10" s="28" t="s">
        <v>6</v>
      </c>
      <c r="B10" s="28" t="s">
        <v>23</v>
      </c>
      <c r="C10" s="28" t="s">
        <v>7</v>
      </c>
      <c r="D10" s="28" t="s">
        <v>8</v>
      </c>
      <c r="E10" s="25" t="s">
        <v>18</v>
      </c>
      <c r="F10" s="26"/>
      <c r="G10" s="26"/>
      <c r="H10" s="26"/>
      <c r="I10" s="26"/>
      <c r="J10" s="26"/>
      <c r="K10" s="27"/>
      <c r="L10" s="25" t="s">
        <v>0</v>
      </c>
      <c r="M10" s="26"/>
      <c r="N10" s="26"/>
      <c r="O10" s="26"/>
      <c r="P10" s="26"/>
      <c r="Q10" s="26"/>
      <c r="R10" s="27"/>
    </row>
    <row r="11" spans="1:19" s="7" customFormat="1" ht="15" customHeight="1">
      <c r="A11" s="30"/>
      <c r="B11" s="30"/>
      <c r="C11" s="30"/>
      <c r="D11" s="30"/>
      <c r="E11" s="28" t="s">
        <v>14</v>
      </c>
      <c r="F11" s="28" t="s">
        <v>9</v>
      </c>
      <c r="G11" s="28" t="s">
        <v>10</v>
      </c>
      <c r="H11" s="28" t="s">
        <v>11</v>
      </c>
      <c r="I11" s="28" t="s">
        <v>12</v>
      </c>
      <c r="J11" s="24" t="s">
        <v>24</v>
      </c>
      <c r="K11" s="24"/>
      <c r="L11" s="28" t="s">
        <v>15</v>
      </c>
      <c r="M11" s="28" t="s">
        <v>1</v>
      </c>
      <c r="N11" s="25" t="s">
        <v>2</v>
      </c>
      <c r="O11" s="26"/>
      <c r="P11" s="26"/>
      <c r="Q11" s="27"/>
      <c r="R11" s="28" t="s">
        <v>25</v>
      </c>
    </row>
    <row r="12" spans="1:19" s="7" customFormat="1" ht="99.75">
      <c r="A12" s="29"/>
      <c r="B12" s="29"/>
      <c r="C12" s="29"/>
      <c r="D12" s="29"/>
      <c r="E12" s="29"/>
      <c r="F12" s="29"/>
      <c r="G12" s="29"/>
      <c r="H12" s="29"/>
      <c r="I12" s="29"/>
      <c r="J12" s="8" t="s">
        <v>16</v>
      </c>
      <c r="K12" s="8" t="s">
        <v>17</v>
      </c>
      <c r="L12" s="29"/>
      <c r="M12" s="29"/>
      <c r="N12" s="8" t="s">
        <v>13</v>
      </c>
      <c r="O12" s="8" t="s">
        <v>3</v>
      </c>
      <c r="P12" s="8" t="s">
        <v>4</v>
      </c>
      <c r="Q12" s="8" t="s">
        <v>5</v>
      </c>
      <c r="R12" s="29"/>
    </row>
    <row r="13" spans="1:19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6">
        <v>17</v>
      </c>
      <c r="R13" s="6">
        <v>18</v>
      </c>
    </row>
    <row r="14" spans="1:19">
      <c r="A14" s="31" t="s">
        <v>35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</row>
    <row r="15" spans="1:19" ht="45">
      <c r="A15" s="5">
        <v>1</v>
      </c>
      <c r="B15" s="14" t="s">
        <v>36</v>
      </c>
      <c r="C15" s="14" t="s">
        <v>65</v>
      </c>
      <c r="D15" s="5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9" ht="60">
      <c r="A16" s="5">
        <v>2</v>
      </c>
      <c r="B16" s="14" t="s">
        <v>37</v>
      </c>
      <c r="C16" s="14" t="s">
        <v>65</v>
      </c>
      <c r="D16" s="5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17" customFormat="1" ht="23.25" customHeight="1">
      <c r="A17" s="41" t="s">
        <v>69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3"/>
    </row>
    <row r="18" spans="1:18" ht="45">
      <c r="A18" s="5">
        <v>1</v>
      </c>
      <c r="B18" s="14" t="s">
        <v>38</v>
      </c>
      <c r="C18" s="14" t="s">
        <v>65</v>
      </c>
      <c r="D18" s="5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60">
      <c r="A19" s="5">
        <v>2</v>
      </c>
      <c r="B19" s="14" t="s">
        <v>39</v>
      </c>
      <c r="C19" s="14" t="s">
        <v>65</v>
      </c>
      <c r="D19" s="5"/>
      <c r="E19" s="12">
        <v>3500</v>
      </c>
      <c r="F19" s="12">
        <v>3500</v>
      </c>
      <c r="G19" s="12"/>
      <c r="H19" s="12"/>
      <c r="I19" s="12"/>
      <c r="J19" s="12"/>
      <c r="K19" s="12"/>
      <c r="L19" s="12">
        <v>3500</v>
      </c>
      <c r="M19" s="12"/>
      <c r="N19" s="12"/>
      <c r="O19" s="12"/>
      <c r="P19" s="12">
        <v>3500</v>
      </c>
      <c r="Q19" s="12"/>
      <c r="R19" s="12"/>
    </row>
    <row r="20" spans="1:18" ht="60">
      <c r="A20" s="5">
        <v>3</v>
      </c>
      <c r="B20" s="14" t="s">
        <v>40</v>
      </c>
      <c r="C20" s="14" t="s">
        <v>65</v>
      </c>
      <c r="D20" s="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7" customFormat="1" ht="14.25">
      <c r="A21" s="16"/>
      <c r="B21" s="15" t="s">
        <v>66</v>
      </c>
      <c r="C21" s="15"/>
      <c r="D21" s="16"/>
      <c r="E21" s="13">
        <v>3500</v>
      </c>
      <c r="F21" s="13">
        <v>3500</v>
      </c>
      <c r="G21" s="13"/>
      <c r="H21" s="13"/>
      <c r="I21" s="13"/>
      <c r="J21" s="13"/>
      <c r="K21" s="13"/>
      <c r="L21" s="13">
        <v>3500</v>
      </c>
      <c r="M21" s="13"/>
      <c r="N21" s="13"/>
      <c r="O21" s="13"/>
      <c r="P21" s="13">
        <v>3500</v>
      </c>
      <c r="Q21" s="13"/>
      <c r="R21" s="13"/>
    </row>
    <row r="22" spans="1:18">
      <c r="A22" s="44" t="s">
        <v>70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</row>
    <row r="23" spans="1:18" ht="60">
      <c r="A23" s="5">
        <v>1</v>
      </c>
      <c r="B23" s="14" t="s">
        <v>41</v>
      </c>
      <c r="C23" s="14" t="s">
        <v>65</v>
      </c>
      <c r="D23" s="5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60">
      <c r="A24" s="5">
        <v>2</v>
      </c>
      <c r="B24" s="14" t="s">
        <v>42</v>
      </c>
      <c r="C24" s="14" t="s">
        <v>65</v>
      </c>
      <c r="D24" s="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45">
      <c r="A25" s="5">
        <v>3</v>
      </c>
      <c r="B25" s="14" t="s">
        <v>43</v>
      </c>
      <c r="C25" s="14" t="s">
        <v>65</v>
      </c>
      <c r="D25" s="5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60">
      <c r="A26" s="5">
        <v>4</v>
      </c>
      <c r="B26" s="14" t="s">
        <v>44</v>
      </c>
      <c r="C26" s="14" t="s">
        <v>65</v>
      </c>
      <c r="D26" s="5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60">
      <c r="A27" s="5">
        <v>5</v>
      </c>
      <c r="B27" s="14" t="s">
        <v>45</v>
      </c>
      <c r="C27" s="14" t="s">
        <v>65</v>
      </c>
      <c r="D27" s="5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60">
      <c r="A28" s="5">
        <v>6</v>
      </c>
      <c r="B28" s="14" t="s">
        <v>46</v>
      </c>
      <c r="C28" s="14" t="s">
        <v>65</v>
      </c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60">
      <c r="A29" s="5">
        <v>7</v>
      </c>
      <c r="B29" s="14" t="s">
        <v>47</v>
      </c>
      <c r="C29" s="14" t="s">
        <v>65</v>
      </c>
      <c r="D29" s="5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45">
      <c r="A30" s="5">
        <v>8</v>
      </c>
      <c r="B30" s="14" t="s">
        <v>48</v>
      </c>
      <c r="C30" s="14" t="s">
        <v>65</v>
      </c>
      <c r="D30" s="5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60">
      <c r="A31" s="5">
        <v>9</v>
      </c>
      <c r="B31" s="14" t="s">
        <v>49</v>
      </c>
      <c r="C31" s="14" t="s">
        <v>65</v>
      </c>
      <c r="D31" s="5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60">
      <c r="A32" s="5">
        <v>10</v>
      </c>
      <c r="B32" s="14" t="s">
        <v>50</v>
      </c>
      <c r="C32" s="14" t="s">
        <v>65</v>
      </c>
      <c r="D32" s="5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60">
      <c r="A33" s="5">
        <v>11</v>
      </c>
      <c r="B33" s="14" t="s">
        <v>51</v>
      </c>
      <c r="C33" s="14" t="s">
        <v>65</v>
      </c>
      <c r="D33" s="5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60">
      <c r="A34" s="5">
        <v>12</v>
      </c>
      <c r="B34" s="14" t="s">
        <v>52</v>
      </c>
      <c r="C34" s="14" t="s">
        <v>65</v>
      </c>
      <c r="D34" s="5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60">
      <c r="A35" s="5">
        <v>13</v>
      </c>
      <c r="B35" s="14" t="s">
        <v>53</v>
      </c>
      <c r="C35" s="14" t="s">
        <v>65</v>
      </c>
      <c r="D35" s="5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45">
      <c r="A36" s="5">
        <v>14</v>
      </c>
      <c r="B36" s="14" t="s">
        <v>54</v>
      </c>
      <c r="C36" s="14" t="s">
        <v>65</v>
      </c>
      <c r="D36" s="5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60">
      <c r="A37" s="5">
        <v>15</v>
      </c>
      <c r="B37" s="14" t="s">
        <v>55</v>
      </c>
      <c r="C37" s="14" t="s">
        <v>65</v>
      </c>
      <c r="D37" s="5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>
      <c r="A38" s="44" t="s">
        <v>71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</row>
    <row r="39" spans="1:18" ht="60">
      <c r="A39" s="5">
        <v>1</v>
      </c>
      <c r="B39" s="14" t="s">
        <v>56</v>
      </c>
      <c r="C39" s="14" t="s">
        <v>65</v>
      </c>
      <c r="D39" s="5"/>
      <c r="E39" s="12">
        <v>2900</v>
      </c>
      <c r="F39" s="12">
        <v>2900</v>
      </c>
      <c r="G39" s="12"/>
      <c r="H39" s="12"/>
      <c r="I39" s="12"/>
      <c r="J39" s="12"/>
      <c r="K39" s="12"/>
      <c r="L39" s="12">
        <v>2900</v>
      </c>
      <c r="M39" s="12"/>
      <c r="N39" s="12"/>
      <c r="O39" s="12"/>
      <c r="P39" s="12">
        <v>2900</v>
      </c>
      <c r="Q39" s="12"/>
      <c r="R39" s="12"/>
    </row>
    <row r="40" spans="1:18" ht="60">
      <c r="A40" s="5">
        <v>2</v>
      </c>
      <c r="B40" s="14" t="s">
        <v>57</v>
      </c>
      <c r="C40" s="14" t="s">
        <v>65</v>
      </c>
      <c r="D40" s="5"/>
      <c r="E40" s="12">
        <v>2900</v>
      </c>
      <c r="F40" s="12">
        <v>2900</v>
      </c>
      <c r="G40" s="12"/>
      <c r="H40" s="12"/>
      <c r="I40" s="12"/>
      <c r="J40" s="12"/>
      <c r="K40" s="12"/>
      <c r="L40" s="12">
        <v>2900</v>
      </c>
      <c r="M40" s="12"/>
      <c r="N40" s="12"/>
      <c r="O40" s="12"/>
      <c r="P40" s="12">
        <v>2900</v>
      </c>
      <c r="Q40" s="12"/>
      <c r="R40" s="12"/>
    </row>
    <row r="41" spans="1:18" ht="60">
      <c r="A41" s="5">
        <v>3</v>
      </c>
      <c r="B41" s="14" t="s">
        <v>58</v>
      </c>
      <c r="C41" s="14" t="s">
        <v>65</v>
      </c>
      <c r="D41" s="5"/>
      <c r="E41" s="12">
        <v>2900</v>
      </c>
      <c r="F41" s="12">
        <v>2900</v>
      </c>
      <c r="G41" s="12"/>
      <c r="H41" s="12"/>
      <c r="I41" s="12"/>
      <c r="J41" s="12"/>
      <c r="K41" s="12"/>
      <c r="L41" s="12">
        <v>2900</v>
      </c>
      <c r="M41" s="12"/>
      <c r="N41" s="12"/>
      <c r="O41" s="12"/>
      <c r="P41" s="12">
        <v>2900</v>
      </c>
      <c r="Q41" s="12"/>
      <c r="R41" s="12"/>
    </row>
    <row r="42" spans="1:18" ht="60">
      <c r="A42" s="5">
        <v>4</v>
      </c>
      <c r="B42" s="14" t="s">
        <v>59</v>
      </c>
      <c r="C42" s="14" t="s">
        <v>65</v>
      </c>
      <c r="D42" s="5"/>
      <c r="E42" s="12">
        <v>2900</v>
      </c>
      <c r="F42" s="12">
        <v>2900</v>
      </c>
      <c r="G42" s="12"/>
      <c r="H42" s="12"/>
      <c r="I42" s="12"/>
      <c r="J42" s="12"/>
      <c r="K42" s="12"/>
      <c r="L42" s="12">
        <v>2900</v>
      </c>
      <c r="M42" s="12"/>
      <c r="N42" s="12"/>
      <c r="O42" s="12"/>
      <c r="P42" s="12">
        <v>2900</v>
      </c>
      <c r="Q42" s="12"/>
      <c r="R42" s="12"/>
    </row>
    <row r="43" spans="1:18" ht="60">
      <c r="A43" s="5">
        <v>5</v>
      </c>
      <c r="B43" s="14" t="s">
        <v>60</v>
      </c>
      <c r="C43" s="14" t="s">
        <v>65</v>
      </c>
      <c r="D43" s="5"/>
      <c r="E43" s="12">
        <v>2900</v>
      </c>
      <c r="F43" s="12">
        <v>2900</v>
      </c>
      <c r="G43" s="12"/>
      <c r="H43" s="12"/>
      <c r="I43" s="12"/>
      <c r="J43" s="12"/>
      <c r="K43" s="12"/>
      <c r="L43" s="12">
        <v>2900</v>
      </c>
      <c r="M43" s="12"/>
      <c r="N43" s="12"/>
      <c r="O43" s="12"/>
      <c r="P43" s="12">
        <v>2900</v>
      </c>
      <c r="Q43" s="12"/>
      <c r="R43" s="12"/>
    </row>
    <row r="44" spans="1:18" ht="60">
      <c r="A44" s="5">
        <v>6</v>
      </c>
      <c r="B44" s="14" t="s">
        <v>61</v>
      </c>
      <c r="C44" s="14" t="s">
        <v>65</v>
      </c>
      <c r="D44" s="5"/>
      <c r="E44" s="12">
        <v>2900</v>
      </c>
      <c r="F44" s="12">
        <v>2900</v>
      </c>
      <c r="G44" s="12"/>
      <c r="H44" s="12"/>
      <c r="I44" s="12"/>
      <c r="J44" s="12"/>
      <c r="K44" s="12"/>
      <c r="L44" s="12">
        <v>2900</v>
      </c>
      <c r="M44" s="12"/>
      <c r="N44" s="12"/>
      <c r="O44" s="12"/>
      <c r="P44" s="12">
        <v>2900</v>
      </c>
      <c r="Q44" s="12"/>
      <c r="R44" s="12"/>
    </row>
    <row r="45" spans="1:18" ht="45">
      <c r="A45" s="5">
        <v>7</v>
      </c>
      <c r="B45" s="14" t="s">
        <v>62</v>
      </c>
      <c r="C45" s="14" t="s">
        <v>65</v>
      </c>
      <c r="D45" s="5"/>
      <c r="E45" s="12">
        <v>2900</v>
      </c>
      <c r="F45" s="12">
        <v>2900</v>
      </c>
      <c r="G45" s="12"/>
      <c r="H45" s="12"/>
      <c r="I45" s="12"/>
      <c r="J45" s="12"/>
      <c r="K45" s="12"/>
      <c r="L45" s="12">
        <v>2900</v>
      </c>
      <c r="M45" s="12"/>
      <c r="N45" s="12"/>
      <c r="O45" s="12"/>
      <c r="P45" s="12">
        <v>2900</v>
      </c>
      <c r="Q45" s="12"/>
      <c r="R45" s="12"/>
    </row>
    <row r="46" spans="1:18" ht="45">
      <c r="A46" s="5">
        <v>8</v>
      </c>
      <c r="B46" s="14" t="s">
        <v>63</v>
      </c>
      <c r="C46" s="14" t="s">
        <v>65</v>
      </c>
      <c r="D46" s="5"/>
      <c r="E46" s="12">
        <v>555</v>
      </c>
      <c r="F46" s="12">
        <v>555</v>
      </c>
      <c r="G46" s="12"/>
      <c r="H46" s="12"/>
      <c r="I46" s="12"/>
      <c r="J46" s="12"/>
      <c r="K46" s="12"/>
      <c r="L46" s="12">
        <v>555</v>
      </c>
      <c r="M46" s="12"/>
      <c r="N46" s="12"/>
      <c r="O46" s="12"/>
      <c r="P46" s="12">
        <v>555</v>
      </c>
      <c r="Q46" s="12"/>
      <c r="R46" s="12"/>
    </row>
    <row r="47" spans="1:18" ht="60">
      <c r="A47" s="5">
        <v>9</v>
      </c>
      <c r="B47" s="14" t="s">
        <v>64</v>
      </c>
      <c r="C47" s="14" t="s">
        <v>65</v>
      </c>
      <c r="D47" s="5"/>
      <c r="E47" s="12">
        <v>555</v>
      </c>
      <c r="F47" s="12">
        <v>555</v>
      </c>
      <c r="G47" s="12"/>
      <c r="H47" s="12"/>
      <c r="I47" s="12"/>
      <c r="J47" s="12"/>
      <c r="K47" s="12"/>
      <c r="L47" s="12">
        <v>555</v>
      </c>
      <c r="M47" s="12"/>
      <c r="N47" s="12"/>
      <c r="O47" s="12"/>
      <c r="P47" s="12">
        <v>555</v>
      </c>
      <c r="Q47" s="12"/>
      <c r="R47" s="12"/>
    </row>
    <row r="48" spans="1:18">
      <c r="A48" s="5"/>
      <c r="B48" s="15" t="s">
        <v>66</v>
      </c>
      <c r="C48" s="16"/>
      <c r="D48" s="16"/>
      <c r="E48" s="13">
        <v>21410</v>
      </c>
      <c r="F48" s="13">
        <f>SUM(F39:F47)</f>
        <v>21410</v>
      </c>
      <c r="G48" s="13"/>
      <c r="H48" s="13"/>
      <c r="I48" s="13"/>
      <c r="J48" s="13"/>
      <c r="K48" s="13"/>
      <c r="L48" s="13">
        <v>21410</v>
      </c>
      <c r="M48" s="13"/>
      <c r="N48" s="12"/>
      <c r="O48" s="12"/>
      <c r="P48" s="13">
        <v>21410</v>
      </c>
      <c r="Q48" s="12"/>
      <c r="R48" s="12"/>
    </row>
    <row r="49" spans="1:18">
      <c r="A49" s="5"/>
      <c r="B49" s="5"/>
      <c r="C49" s="5"/>
      <c r="D49" s="5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>
      <c r="A50" s="21" t="s">
        <v>72</v>
      </c>
      <c r="B50" s="22"/>
      <c r="C50" s="22"/>
      <c r="D50" s="23"/>
      <c r="E50" s="13">
        <v>24910</v>
      </c>
      <c r="F50" s="13">
        <v>24910</v>
      </c>
      <c r="G50" s="13">
        <f>G15+G16+G49</f>
        <v>0</v>
      </c>
      <c r="H50" s="13">
        <f>H15+H16+H49</f>
        <v>0</v>
      </c>
      <c r="I50" s="13">
        <f>I15+I16+I49</f>
        <v>0</v>
      </c>
      <c r="J50" s="13">
        <f>J15+J16+J49</f>
        <v>0</v>
      </c>
      <c r="K50" s="13">
        <f>K15+K16+K49</f>
        <v>0</v>
      </c>
      <c r="L50" s="13">
        <v>24910</v>
      </c>
      <c r="M50" s="13">
        <f>M15+M16+M49</f>
        <v>0</v>
      </c>
      <c r="N50" s="13">
        <f>N15+N16+N49</f>
        <v>0</v>
      </c>
      <c r="O50" s="13">
        <f>O15+O16+O49</f>
        <v>0</v>
      </c>
      <c r="P50" s="13">
        <v>24910</v>
      </c>
      <c r="Q50" s="13">
        <f>Q15+Q16+Q49</f>
        <v>0</v>
      </c>
      <c r="R50" s="13">
        <f>R15+R16+R49</f>
        <v>0</v>
      </c>
    </row>
    <row r="52" spans="1:18" ht="15.75">
      <c r="A52" s="9" t="s">
        <v>30</v>
      </c>
      <c r="E52" s="11"/>
      <c r="F52" s="11"/>
      <c r="G52" s="11"/>
      <c r="I52" s="11"/>
      <c r="J52" s="11"/>
      <c r="K52" s="11"/>
    </row>
    <row r="53" spans="1:18">
      <c r="A53" s="10"/>
      <c r="E53" s="20" t="s">
        <v>19</v>
      </c>
      <c r="F53" s="20"/>
      <c r="G53" s="20"/>
      <c r="H53" s="10" t="s">
        <v>20</v>
      </c>
      <c r="I53" s="20" t="s">
        <v>21</v>
      </c>
      <c r="J53" s="20"/>
      <c r="K53" s="20"/>
    </row>
    <row r="54" spans="1:18" ht="15.75">
      <c r="A54" s="9"/>
    </row>
    <row r="55" spans="1:18" ht="15.75">
      <c r="A55" s="9" t="s">
        <v>34</v>
      </c>
      <c r="E55" s="11"/>
      <c r="F55" s="11"/>
      <c r="G55" s="11"/>
      <c r="I55" s="11"/>
      <c r="J55" s="11"/>
      <c r="K55" s="11"/>
    </row>
    <row r="56" spans="1:18">
      <c r="A56" s="10"/>
      <c r="E56" s="20" t="s">
        <v>19</v>
      </c>
      <c r="F56" s="20"/>
      <c r="G56" s="20"/>
      <c r="H56" s="10"/>
      <c r="I56" s="20" t="s">
        <v>21</v>
      </c>
      <c r="J56" s="20"/>
      <c r="K56" s="20"/>
    </row>
    <row r="58" spans="1:18">
      <c r="B58" s="18" t="s">
        <v>29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1:18" ht="29.25" customHeight="1">
      <c r="B59" s="19" t="s">
        <v>26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8">
      <c r="B60" s="18" t="s">
        <v>27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1:18">
      <c r="B61" s="18" t="s">
        <v>28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</sheetData>
  <mergeCells count="36">
    <mergeCell ref="A17:R17"/>
    <mergeCell ref="A22:R22"/>
    <mergeCell ref="A38:R38"/>
    <mergeCell ref="C10:C12"/>
    <mergeCell ref="D10:D12"/>
    <mergeCell ref="M2:R2"/>
    <mergeCell ref="Q1:R1"/>
    <mergeCell ref="A8:R8"/>
    <mergeCell ref="A7:R7"/>
    <mergeCell ref="A4:R4"/>
    <mergeCell ref="A5:R5"/>
    <mergeCell ref="A6:R6"/>
    <mergeCell ref="A50:D50"/>
    <mergeCell ref="J11:K11"/>
    <mergeCell ref="E10:K10"/>
    <mergeCell ref="E11:E12"/>
    <mergeCell ref="F11:F12"/>
    <mergeCell ref="G11:G12"/>
    <mergeCell ref="H11:H12"/>
    <mergeCell ref="I11:I12"/>
    <mergeCell ref="A10:A12"/>
    <mergeCell ref="B10:B12"/>
    <mergeCell ref="A14:R14"/>
    <mergeCell ref="L10:R10"/>
    <mergeCell ref="L11:L12"/>
    <mergeCell ref="M11:M12"/>
    <mergeCell ref="N11:Q11"/>
    <mergeCell ref="R11:R12"/>
    <mergeCell ref="B60:Q60"/>
    <mergeCell ref="B61:Q61"/>
    <mergeCell ref="B59:Q59"/>
    <mergeCell ref="B58:Q58"/>
    <mergeCell ref="E53:G53"/>
    <mergeCell ref="I53:K53"/>
    <mergeCell ref="E56:G56"/>
    <mergeCell ref="I56:K56"/>
  </mergeCells>
  <pageMargins left="0.39370078740157483" right="0.39370078740157483" top="0.39370078740157483" bottom="0.74803149606299213" header="0.31496062992125984" footer="0.31496062992125984"/>
  <pageSetup paperSize="9" scale="5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61USER65</dc:creator>
  <cp:lastModifiedBy>Пользователь</cp:lastModifiedBy>
  <cp:lastPrinted>2016-08-16T09:31:19Z</cp:lastPrinted>
  <dcterms:created xsi:type="dcterms:W3CDTF">2014-10-14T07:41:09Z</dcterms:created>
  <dcterms:modified xsi:type="dcterms:W3CDTF">2016-09-17T12:46:28Z</dcterms:modified>
</cp:coreProperties>
</file>